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96" yWindow="60" windowWidth="8460" windowHeight="7092"/>
  </bookViews>
  <sheets>
    <sheet name="9 data point collection sheet" sheetId="1" r:id="rId1"/>
    <sheet name="Sheet1" sheetId="4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34" i="1"/>
  <c r="R34"/>
  <c r="Q34"/>
  <c r="S35"/>
  <c r="R35"/>
  <c r="Q35"/>
  <c r="M40"/>
  <c r="L40"/>
  <c r="K40"/>
  <c r="B38"/>
  <c r="D39" s="1"/>
  <c r="D38"/>
  <c r="E27"/>
  <c r="E29" s="1"/>
  <c r="E31" s="1"/>
  <c r="E33" s="1"/>
  <c r="E35" s="1"/>
  <c r="E28"/>
  <c r="E30" s="1"/>
  <c r="E32" s="1"/>
  <c r="E34" s="1"/>
  <c r="E22"/>
  <c r="F11"/>
  <c r="K35"/>
  <c r="J35"/>
  <c r="I35"/>
  <c r="P34"/>
  <c r="O34"/>
  <c r="N34"/>
  <c r="M34"/>
  <c r="L34"/>
  <c r="K34"/>
  <c r="J34"/>
  <c r="I34"/>
  <c r="H34"/>
  <c r="J40"/>
  <c r="I40"/>
  <c r="H40"/>
  <c r="G40"/>
  <c r="F40"/>
  <c r="E40"/>
  <c r="D40"/>
  <c r="C40"/>
  <c r="B40"/>
  <c r="H35"/>
  <c r="P35"/>
  <c r="O35"/>
  <c r="N35"/>
  <c r="M35"/>
  <c r="L35"/>
  <c r="E24"/>
  <c r="E23"/>
  <c r="C39" l="1"/>
  <c r="E38"/>
  <c r="F38" s="1"/>
  <c r="E39" s="1"/>
  <c r="F39" s="1"/>
  <c r="G39" s="1"/>
  <c r="H39" s="1"/>
  <c r="I39" s="1"/>
  <c r="J39" s="1"/>
  <c r="K39" s="1"/>
  <c r="L39" s="1"/>
  <c r="M39" s="1"/>
  <c r="B39"/>
</calcChain>
</file>

<file path=xl/sharedStrings.xml><?xml version="1.0" encoding="utf-8"?>
<sst xmlns="http://schemas.openxmlformats.org/spreadsheetml/2006/main" count="68" uniqueCount="50">
  <si>
    <t xml:space="preserve">Level of Intervention </t>
  </si>
  <si>
    <t>Name:</t>
  </si>
  <si>
    <t>Grade:</t>
  </si>
  <si>
    <t>School:</t>
  </si>
  <si>
    <t xml:space="preserve">Score </t>
  </si>
  <si>
    <t xml:space="preserve">Date/s </t>
  </si>
  <si>
    <t xml:space="preserve">Score/s </t>
  </si>
  <si>
    <t>Point 1</t>
  </si>
  <si>
    <t>Point 2</t>
  </si>
  <si>
    <t>Point 3</t>
  </si>
  <si>
    <t>Units</t>
  </si>
  <si>
    <t xml:space="preserve">Goal </t>
  </si>
  <si>
    <t>Point 4</t>
  </si>
  <si>
    <t>Point 5</t>
  </si>
  <si>
    <t xml:space="preserve">Point 6 </t>
  </si>
  <si>
    <t xml:space="preserve">End Date </t>
  </si>
  <si>
    <r>
      <t>Tier</t>
    </r>
    <r>
      <rPr>
        <sz val="10"/>
        <rFont val="Arial"/>
      </rPr>
      <t xml:space="preserve"> </t>
    </r>
  </si>
  <si>
    <t>Baseline</t>
  </si>
  <si>
    <t>Score/s</t>
  </si>
  <si>
    <t>Date/s</t>
  </si>
  <si>
    <t>Point 6</t>
  </si>
  <si>
    <t xml:space="preserve">Baseline Median </t>
  </si>
  <si>
    <t>Goal Line</t>
  </si>
  <si>
    <t>Difference</t>
  </si>
  <si>
    <t xml:space="preserve">Aim Line </t>
  </si>
  <si>
    <t>Class:</t>
  </si>
  <si>
    <t xml:space="preserve">Directions:  Enter information in yellow boxes only.  Click on a box to enter text or data.  </t>
  </si>
  <si>
    <t xml:space="preserve">Do not attempt to edit other portions of the spread sheet.  Always keep a back up copy of the original document. </t>
  </si>
  <si>
    <t>Point 7</t>
  </si>
  <si>
    <t>Point 8</t>
  </si>
  <si>
    <t>Point 9</t>
  </si>
  <si>
    <t>(how much and when)</t>
  </si>
  <si>
    <t>2. Baseline Data</t>
  </si>
  <si>
    <t>Response to Intervention</t>
  </si>
  <si>
    <t>8. Intervention Data</t>
  </si>
  <si>
    <t>Week 1</t>
  </si>
  <si>
    <t>Week 2</t>
  </si>
  <si>
    <t>Week 3</t>
  </si>
  <si>
    <t>Week 4</t>
  </si>
  <si>
    <t>Week 5</t>
  </si>
  <si>
    <t>Week 6</t>
  </si>
  <si>
    <t>Week 7</t>
  </si>
  <si>
    <t>Week 9</t>
  </si>
  <si>
    <t>Analysis and Progress Monitoring</t>
  </si>
  <si>
    <t xml:space="preserve">7. Treatment Integrity Record: </t>
  </si>
  <si>
    <t>tally for each time intervention takes place</t>
  </si>
  <si>
    <t>1/3. Behavioral definition of the target behavior/Goal:</t>
  </si>
  <si>
    <t>5/6. Scientific, research</t>
  </si>
  <si>
    <t>based intervention; "Script"</t>
  </si>
  <si>
    <t xml:space="preserve">Date intervention will begin: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</si>
</sst>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/d/yy;@"/>
  </numFmts>
  <fonts count="20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0"/>
      <color indexed="9"/>
      <name val="Arial"/>
    </font>
    <font>
      <u/>
      <sz val="10"/>
      <color indexed="9"/>
      <name val="Arial"/>
    </font>
    <font>
      <sz val="11"/>
      <name val="Arial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0" fillId="2" borderId="0" xfId="0" applyFill="1" applyBorder="1"/>
    <xf numFmtId="0" fontId="2" fillId="2" borderId="0" xfId="0" applyFont="1" applyFill="1" applyBorder="1" applyAlignment="1">
      <alignment horizontal="right"/>
    </xf>
    <xf numFmtId="0" fontId="0" fillId="4" borderId="1" xfId="0" applyFill="1" applyBorder="1"/>
    <xf numFmtId="0" fontId="0" fillId="4" borderId="2" xfId="0" applyFill="1" applyBorder="1"/>
    <xf numFmtId="0" fontId="9" fillId="3" borderId="0" xfId="0" applyFont="1" applyFill="1" applyBorder="1" applyProtection="1">
      <protection hidden="1"/>
    </xf>
    <xf numFmtId="0" fontId="8" fillId="3" borderId="0" xfId="0" applyFont="1" applyFill="1" applyBorder="1" applyProtection="1">
      <protection hidden="1"/>
    </xf>
    <xf numFmtId="0" fontId="8" fillId="0" borderId="3" xfId="0" applyFont="1" applyBorder="1"/>
    <xf numFmtId="0" fontId="8" fillId="0" borderId="4" xfId="0" applyFont="1" applyBorder="1"/>
    <xf numFmtId="164" fontId="0" fillId="4" borderId="1" xfId="0" applyNumberFormat="1" applyFill="1" applyBorder="1"/>
    <xf numFmtId="164" fontId="0" fillId="4" borderId="4" xfId="0" applyNumberFormat="1" applyFill="1" applyBorder="1"/>
    <xf numFmtId="0" fontId="0" fillId="3" borderId="0" xfId="0" applyFill="1" applyBorder="1"/>
    <xf numFmtId="0" fontId="0" fillId="0" borderId="0" xfId="0" applyBorder="1"/>
    <xf numFmtId="0" fontId="0" fillId="3" borderId="5" xfId="0" applyFill="1" applyBorder="1"/>
    <xf numFmtId="0" fontId="2" fillId="0" borderId="0" xfId="0" applyFont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0" borderId="0" xfId="0" applyBorder="1" applyAlignment="1">
      <alignment vertical="top"/>
    </xf>
    <xf numFmtId="0" fontId="19" fillId="0" borderId="17" xfId="0" applyFont="1" applyBorder="1"/>
    <xf numFmtId="0" fontId="11" fillId="0" borderId="18" xfId="0" applyFont="1" applyBorder="1"/>
    <xf numFmtId="0" fontId="12" fillId="0" borderId="18" xfId="0" applyFont="1" applyBorder="1"/>
    <xf numFmtId="0" fontId="11" fillId="0" borderId="0" xfId="0" applyFont="1" applyBorder="1"/>
    <xf numFmtId="0" fontId="0" fillId="0" borderId="16" xfId="0" applyBorder="1"/>
    <xf numFmtId="0" fontId="0" fillId="0" borderId="19" xfId="0" applyBorder="1"/>
    <xf numFmtId="0" fontId="0" fillId="0" borderId="6" xfId="0" applyBorder="1"/>
    <xf numFmtId="0" fontId="0" fillId="0" borderId="5" xfId="0" applyBorder="1"/>
    <xf numFmtId="0" fontId="0" fillId="0" borderId="18" xfId="0" applyBorder="1"/>
    <xf numFmtId="0" fontId="0" fillId="0" borderId="20" xfId="0" applyBorder="1"/>
    <xf numFmtId="0" fontId="0" fillId="2" borderId="21" xfId="0" applyFill="1" applyBorder="1" applyAlignment="1">
      <alignment horizontal="center"/>
    </xf>
    <xf numFmtId="0" fontId="0" fillId="2" borderId="1" xfId="0" applyFill="1" applyBorder="1"/>
    <xf numFmtId="164" fontId="0" fillId="3" borderId="1" xfId="0" applyNumberFormat="1" applyFill="1" applyBorder="1"/>
    <xf numFmtId="164" fontId="0" fillId="0" borderId="4" xfId="0" applyNumberFormat="1" applyBorder="1"/>
    <xf numFmtId="0" fontId="0" fillId="3" borderId="2" xfId="0" applyFill="1" applyBorder="1"/>
    <xf numFmtId="0" fontId="0" fillId="3" borderId="1" xfId="0" applyFill="1" applyBorder="1"/>
    <xf numFmtId="0" fontId="0" fillId="0" borderId="1" xfId="0" applyBorder="1"/>
    <xf numFmtId="0" fontId="0" fillId="0" borderId="15" xfId="0" applyBorder="1"/>
    <xf numFmtId="0" fontId="2" fillId="0" borderId="16" xfId="0" applyFont="1" applyBorder="1" applyAlignment="1">
      <alignment horizontal="right"/>
    </xf>
    <xf numFmtId="0" fontId="7" fillId="2" borderId="22" xfId="0" applyFont="1" applyFill="1" applyBorder="1" applyAlignment="1">
      <alignment horizontal="left"/>
    </xf>
    <xf numFmtId="0" fontId="0" fillId="2" borderId="3" xfId="0" applyFill="1" applyBorder="1"/>
    <xf numFmtId="0" fontId="0" fillId="2" borderId="4" xfId="0" applyFill="1" applyBorder="1"/>
    <xf numFmtId="0" fontId="13" fillId="2" borderId="15" xfId="0" applyFont="1" applyFill="1" applyBorder="1" applyAlignment="1">
      <alignment horizontal="left"/>
    </xf>
    <xf numFmtId="0" fontId="0" fillId="2" borderId="16" xfId="0" applyFill="1" applyBorder="1"/>
    <xf numFmtId="0" fontId="0" fillId="2" borderId="19" xfId="0" applyFill="1" applyBorder="1"/>
    <xf numFmtId="0" fontId="2" fillId="2" borderId="5" xfId="0" applyFont="1" applyFill="1" applyBorder="1"/>
    <xf numFmtId="0" fontId="0" fillId="4" borderId="1" xfId="0" applyFill="1" applyBorder="1" applyAlignment="1">
      <alignment horizontal="left"/>
    </xf>
    <xf numFmtId="0" fontId="0" fillId="2" borderId="17" xfId="0" applyFill="1" applyBorder="1"/>
    <xf numFmtId="0" fontId="0" fillId="2" borderId="18" xfId="0" applyFill="1" applyBorder="1"/>
    <xf numFmtId="0" fontId="0" fillId="2" borderId="20" xfId="0" applyFill="1" applyBorder="1"/>
    <xf numFmtId="0" fontId="3" fillId="0" borderId="1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43" fontId="2" fillId="0" borderId="0" xfId="1" applyFont="1" applyBorder="1"/>
    <xf numFmtId="43" fontId="0" fillId="0" borderId="13" xfId="1" applyFont="1" applyBorder="1"/>
    <xf numFmtId="43" fontId="1" fillId="2" borderId="0" xfId="1" applyFont="1" applyFill="1" applyBorder="1" applyAlignment="1">
      <alignment horizontal="center"/>
    </xf>
    <xf numFmtId="43" fontId="1" fillId="2" borderId="6" xfId="1" applyFont="1" applyFill="1" applyBorder="1" applyAlignment="1">
      <alignment horizontal="center"/>
    </xf>
    <xf numFmtId="43" fontId="0" fillId="4" borderId="1" xfId="1" applyFont="1" applyFill="1" applyBorder="1"/>
    <xf numFmtId="43" fontId="3" fillId="0" borderId="15" xfId="1" applyFont="1" applyBorder="1" applyAlignment="1">
      <alignment horizontal="right"/>
    </xf>
    <xf numFmtId="43" fontId="0" fillId="0" borderId="19" xfId="1" applyFont="1" applyBorder="1"/>
    <xf numFmtId="43" fontId="5" fillId="0" borderId="5" xfId="1" applyFont="1" applyBorder="1"/>
    <xf numFmtId="43" fontId="0" fillId="0" borderId="6" xfId="1" applyFont="1" applyBorder="1"/>
    <xf numFmtId="43" fontId="0" fillId="0" borderId="5" xfId="1" applyFont="1" applyBorder="1"/>
    <xf numFmtId="43" fontId="0" fillId="3" borderId="6" xfId="1" applyFont="1" applyFill="1" applyBorder="1"/>
    <xf numFmtId="43" fontId="2" fillId="2" borderId="15" xfId="1" applyFont="1" applyFill="1" applyBorder="1"/>
    <xf numFmtId="43" fontId="0" fillId="2" borderId="17" xfId="1" applyFont="1" applyFill="1" applyBorder="1"/>
    <xf numFmtId="0" fontId="2" fillId="2" borderId="15" xfId="0" applyFont="1" applyFill="1" applyBorder="1"/>
    <xf numFmtId="0" fontId="1" fillId="2" borderId="16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2" borderId="5" xfId="0" applyFill="1" applyBorder="1"/>
    <xf numFmtId="0" fontId="0" fillId="2" borderId="18" xfId="0" applyFill="1" applyBorder="1" applyAlignment="1">
      <alignment horizontal="right"/>
    </xf>
    <xf numFmtId="164" fontId="0" fillId="4" borderId="19" xfId="0" applyNumberFormat="1" applyFill="1" applyBorder="1"/>
    <xf numFmtId="14" fontId="0" fillId="4" borderId="21" xfId="0" applyNumberFormat="1" applyFill="1" applyBorder="1"/>
    <xf numFmtId="0" fontId="8" fillId="0" borderId="0" xfId="0" applyFont="1" applyBorder="1"/>
    <xf numFmtId="0" fontId="9" fillId="0" borderId="0" xfId="0" applyFont="1" applyBorder="1" applyProtection="1">
      <protection hidden="1"/>
    </xf>
    <xf numFmtId="0" fontId="8" fillId="0" borderId="0" xfId="0" applyFont="1" applyBorder="1" applyProtection="1">
      <protection hidden="1"/>
    </xf>
    <xf numFmtId="43" fontId="2" fillId="0" borderId="5" xfId="1" applyFont="1" applyBorder="1"/>
    <xf numFmtId="0" fontId="8" fillId="0" borderId="5" xfId="0" applyFont="1" applyBorder="1"/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17" xfId="0" applyBorder="1"/>
    <xf numFmtId="0" fontId="0" fillId="0" borderId="3" xfId="0" applyBorder="1"/>
    <xf numFmtId="0" fontId="19" fillId="0" borderId="5" xfId="0" applyFont="1" applyBorder="1"/>
    <xf numFmtId="0" fontId="0" fillId="6" borderId="15" xfId="0" applyFill="1" applyBorder="1" applyAlignment="1">
      <alignment vertical="top" wrapText="1"/>
    </xf>
    <xf numFmtId="0" fontId="0" fillId="6" borderId="16" xfId="0" applyFill="1" applyBorder="1" applyAlignment="1">
      <alignment vertical="top" wrapText="1"/>
    </xf>
    <xf numFmtId="0" fontId="0" fillId="6" borderId="5" xfId="0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0" fillId="6" borderId="17" xfId="0" applyFill="1" applyBorder="1" applyAlignment="1">
      <alignment vertical="top" wrapText="1"/>
    </xf>
    <xf numFmtId="0" fontId="0" fillId="6" borderId="18" xfId="0" applyFill="1" applyBorder="1" applyAlignment="1">
      <alignment vertical="top" wrapText="1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43" fontId="0" fillId="4" borderId="1" xfId="1" applyFont="1" applyFill="1" applyBorder="1" applyAlignment="1">
      <alignment wrapText="1"/>
    </xf>
    <xf numFmtId="43" fontId="0" fillId="0" borderId="1" xfId="1" applyFont="1" applyBorder="1" applyAlignment="1"/>
    <xf numFmtId="0" fontId="10" fillId="0" borderId="0" xfId="0" applyFont="1" applyBorder="1" applyAlignment="1">
      <alignment textRotation="90"/>
    </xf>
    <xf numFmtId="0" fontId="0" fillId="0" borderId="0" xfId="0" applyBorder="1" applyAlignment="1"/>
    <xf numFmtId="43" fontId="6" fillId="4" borderId="15" xfId="1" applyFont="1" applyFill="1" applyBorder="1" applyAlignment="1">
      <alignment horizontal="left" vertical="top" wrapText="1" readingOrder="1"/>
    </xf>
    <xf numFmtId="43" fontId="6" fillId="4" borderId="16" xfId="1" applyFont="1" applyFill="1" applyBorder="1" applyAlignment="1">
      <alignment horizontal="left" vertical="top" wrapText="1" readingOrder="1"/>
    </xf>
    <xf numFmtId="43" fontId="6" fillId="4" borderId="19" xfId="1" applyFont="1" applyFill="1" applyBorder="1" applyAlignment="1">
      <alignment horizontal="left" vertical="top" wrapText="1" readingOrder="1"/>
    </xf>
    <xf numFmtId="43" fontId="6" fillId="4" borderId="5" xfId="1" applyFont="1" applyFill="1" applyBorder="1" applyAlignment="1">
      <alignment horizontal="left" vertical="top" wrapText="1" readingOrder="1"/>
    </xf>
    <xf numFmtId="43" fontId="6" fillId="4" borderId="0" xfId="1" applyFont="1" applyFill="1" applyBorder="1" applyAlignment="1">
      <alignment horizontal="left" vertical="top" wrapText="1" readingOrder="1"/>
    </xf>
    <xf numFmtId="43" fontId="6" fillId="4" borderId="6" xfId="1" applyFont="1" applyFill="1" applyBorder="1" applyAlignment="1">
      <alignment horizontal="left" vertical="top" wrapText="1" readingOrder="1"/>
    </xf>
    <xf numFmtId="43" fontId="6" fillId="4" borderId="17" xfId="1" applyFont="1" applyFill="1" applyBorder="1" applyAlignment="1">
      <alignment horizontal="left" vertical="top" wrapText="1" readingOrder="1"/>
    </xf>
    <xf numFmtId="43" fontId="6" fillId="4" borderId="18" xfId="1" applyFont="1" applyFill="1" applyBorder="1" applyAlignment="1">
      <alignment horizontal="left" vertical="top" wrapText="1" readingOrder="1"/>
    </xf>
    <xf numFmtId="43" fontId="6" fillId="4" borderId="20" xfId="1" applyFont="1" applyFill="1" applyBorder="1" applyAlignment="1">
      <alignment horizontal="left" vertical="top" wrapText="1" readingOrder="1"/>
    </xf>
    <xf numFmtId="0" fontId="2" fillId="6" borderId="17" xfId="0" applyFont="1" applyFill="1" applyBorder="1" applyAlignment="1">
      <alignment vertical="top" wrapText="1"/>
    </xf>
    <xf numFmtId="0" fontId="2" fillId="6" borderId="18" xfId="0" applyFont="1" applyFill="1" applyBorder="1" applyAlignment="1">
      <alignment vertical="top" wrapText="1"/>
    </xf>
    <xf numFmtId="0" fontId="3" fillId="5" borderId="7" xfId="0" applyFont="1" applyFill="1" applyBorder="1" applyAlignment="1">
      <alignment horizontal="center"/>
    </xf>
    <xf numFmtId="0" fontId="16" fillId="5" borderId="8" xfId="0" applyFont="1" applyFill="1" applyBorder="1" applyAlignment="1">
      <alignment horizontal="center"/>
    </xf>
    <xf numFmtId="0" fontId="17" fillId="5" borderId="24" xfId="0" applyFont="1" applyFill="1" applyBorder="1" applyAlignment="1">
      <alignment horizontal="center"/>
    </xf>
    <xf numFmtId="0" fontId="18" fillId="5" borderId="11" xfId="0" applyFont="1" applyFill="1" applyBorder="1" applyAlignment="1">
      <alignment horizontal="center"/>
    </xf>
    <xf numFmtId="0" fontId="18" fillId="5" borderId="10" xfId="0" applyFont="1" applyFill="1" applyBorder="1" applyAlignment="1">
      <alignment horizontal="center"/>
    </xf>
    <xf numFmtId="0" fontId="16" fillId="5" borderId="11" xfId="0" applyFont="1" applyFill="1" applyBorder="1" applyAlignment="1"/>
    <xf numFmtId="0" fontId="16" fillId="5" borderId="10" xfId="0" applyFont="1" applyFill="1" applyBorder="1" applyAlignment="1"/>
    <xf numFmtId="0" fontId="16" fillId="5" borderId="9" xfId="0" applyFont="1" applyFill="1" applyBorder="1" applyAlignment="1"/>
    <xf numFmtId="0" fontId="3" fillId="5" borderId="23" xfId="0" applyFont="1" applyFill="1" applyBorder="1" applyAlignment="1">
      <alignment horizontal="center"/>
    </xf>
    <xf numFmtId="0" fontId="16" fillId="5" borderId="12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0" fillId="0" borderId="5" xfId="0" applyFill="1" applyBorder="1"/>
    <xf numFmtId="0" fontId="11" fillId="0" borderId="0" xfId="0" applyFont="1" applyFill="1" applyBorder="1"/>
    <xf numFmtId="0" fontId="14" fillId="0" borderId="5" xfId="0" applyFont="1" applyFill="1" applyBorder="1" applyAlignment="1">
      <alignment vertical="top"/>
    </xf>
    <xf numFmtId="0" fontId="0" fillId="0" borderId="0" xfId="0" applyFill="1" applyBorder="1"/>
    <xf numFmtId="0" fontId="15" fillId="0" borderId="5" xfId="0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7586315758457591E-2"/>
          <c:y val="0.14720830426156051"/>
          <c:w val="0.84482877159209402"/>
          <c:h val="0.72335115025077135"/>
        </c:manualLayout>
      </c:layout>
      <c:lineChart>
        <c:grouping val="standard"/>
        <c:ser>
          <c:idx val="0"/>
          <c:order val="0"/>
          <c:tx>
            <c:v>Progress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val>
            <c:numRef>
              <c:f>'9 data point collection sheet'!$H$35:$S$35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ser>
          <c:idx val="1"/>
          <c:order val="1"/>
          <c:tx>
            <c:v>Aim line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'9 data point collection sheet'!$B$39:$M$39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Goal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'9 data point collection sheet'!$B$40:$M$40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marker val="1"/>
        <c:axId val="106873984"/>
        <c:axId val="106886272"/>
      </c:lineChart>
      <c:catAx>
        <c:axId val="1068739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886272"/>
        <c:crosses val="autoZero"/>
        <c:auto val="1"/>
        <c:lblAlgn val="ctr"/>
        <c:lblOffset val="100"/>
        <c:tickLblSkip val="1"/>
        <c:tickMarkSkip val="1"/>
      </c:catAx>
      <c:valAx>
        <c:axId val="106886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873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2844859639990295"/>
          <c:y val="2.0304593691249713E-2"/>
          <c:w val="0.54310421030920331"/>
          <c:h val="6.091378107374918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9</xdr:row>
      <xdr:rowOff>104775</xdr:rowOff>
    </xdr:from>
    <xdr:to>
      <xdr:col>16</xdr:col>
      <xdr:colOff>533400</xdr:colOff>
      <xdr:row>31</xdr:row>
      <xdr:rowOff>57150</xdr:rowOff>
    </xdr:to>
    <xdr:graphicFrame macro="">
      <xdr:nvGraphicFramePr>
        <xdr:cNvPr id="103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523875</xdr:colOff>
      <xdr:row>10</xdr:row>
      <xdr:rowOff>104775</xdr:rowOff>
    </xdr:from>
    <xdr:to>
      <xdr:col>10</xdr:col>
      <xdr:colOff>19050</xdr:colOff>
      <xdr:row>26</xdr:row>
      <xdr:rowOff>28575</xdr:rowOff>
    </xdr:to>
    <xdr:grpSp>
      <xdr:nvGrpSpPr>
        <xdr:cNvPr id="1050" name="Group 26"/>
        <xdr:cNvGrpSpPr>
          <a:grpSpLocks/>
        </xdr:cNvGrpSpPr>
      </xdr:nvGrpSpPr>
      <xdr:grpSpPr bwMode="auto">
        <a:xfrm>
          <a:off x="5678581" y="1987363"/>
          <a:ext cx="714375" cy="2783541"/>
          <a:chOff x="2142639" y="942970"/>
          <a:chExt cx="859622" cy="2780741"/>
        </a:xfrm>
      </xdr:grpSpPr>
      <xdr:sp macro="" textlink="">
        <xdr:nvSpPr>
          <xdr:cNvPr id="1051" name="Line 27"/>
          <xdr:cNvSpPr>
            <a:spLocks noChangeShapeType="1"/>
          </xdr:cNvSpPr>
        </xdr:nvSpPr>
        <xdr:spPr bwMode="auto">
          <a:xfrm>
            <a:off x="2542513" y="942970"/>
            <a:ext cx="6415" cy="2780741"/>
          </a:xfrm>
          <a:prstGeom prst="line">
            <a:avLst/>
          </a:prstGeom>
          <a:noFill/>
          <a:ln w="19050">
            <a:solidFill>
              <a:srgbClr val="FFFFFF"/>
            </a:solidFill>
            <a:round/>
            <a:headEnd/>
            <a:tailEnd/>
          </a:ln>
        </xdr:spPr>
      </xdr:sp>
      <xdr:grpSp>
        <xdr:nvGrpSpPr>
          <xdr:cNvPr id="1052" name="Group 28"/>
          <xdr:cNvGrpSpPr>
            <a:grpSpLocks/>
          </xdr:cNvGrpSpPr>
        </xdr:nvGrpSpPr>
        <xdr:grpSpPr bwMode="auto">
          <a:xfrm>
            <a:off x="2142639" y="3047867"/>
            <a:ext cx="859622" cy="372225"/>
            <a:chOff x="2134086" y="2581689"/>
            <a:chExt cx="408427" cy="536967"/>
          </a:xfrm>
        </xdr:grpSpPr>
        <xdr:sp macro="" textlink="">
          <xdr:nvSpPr>
            <xdr:cNvPr id="1053" name="AutoShape 29"/>
            <xdr:cNvSpPr>
              <a:spLocks noChangeArrowheads="1"/>
            </xdr:cNvSpPr>
          </xdr:nvSpPr>
          <xdr:spPr bwMode="auto">
            <a:xfrm>
              <a:off x="2134086" y="2581689"/>
              <a:ext cx="408427" cy="532417"/>
            </a:xfrm>
            <a:prstGeom prst="upArrowCallout">
              <a:avLst>
                <a:gd name="adj1" fmla="val 25000"/>
                <a:gd name="adj2" fmla="val 25000"/>
                <a:gd name="adj3" fmla="val 21726"/>
                <a:gd name="adj4" fmla="val 66667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54" name="Text Box 30"/>
            <xdr:cNvSpPr txBox="1">
              <a:spLocks noChangeArrowheads="1"/>
            </xdr:cNvSpPr>
          </xdr:nvSpPr>
          <xdr:spPr bwMode="auto">
            <a:xfrm>
              <a:off x="2134086" y="2781914"/>
              <a:ext cx="406289" cy="33674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7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Intervention </a:t>
              </a:r>
            </a:p>
          </xdr:txBody>
        </xdr:sp>
      </xdr:grpSp>
    </xdr:grpSp>
    <xdr:clientData/>
  </xdr:twoCellAnchor>
  <xdr:twoCellAnchor>
    <xdr:from>
      <xdr:col>0</xdr:col>
      <xdr:colOff>47625</xdr:colOff>
      <xdr:row>36</xdr:row>
      <xdr:rowOff>9525</xdr:rowOff>
    </xdr:from>
    <xdr:to>
      <xdr:col>16</xdr:col>
      <xdr:colOff>571500</xdr:colOff>
      <xdr:row>41</xdr:row>
      <xdr:rowOff>104775</xdr:rowOff>
    </xdr:to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47625" y="5962650"/>
          <a:ext cx="10506075" cy="904875"/>
        </a:xfrm>
        <a:prstGeom prst="rect">
          <a:avLst/>
        </a:prstGeom>
        <a:solidFill>
          <a:srgbClr val="FFFFCC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4. Hypothesized reason for the problem: </a:t>
          </a:r>
        </a:p>
      </xdr:txBody>
    </xdr:sp>
    <xdr:clientData/>
  </xdr:twoCellAnchor>
  <xdr:twoCellAnchor>
    <xdr:from>
      <xdr:col>0</xdr:col>
      <xdr:colOff>57150</xdr:colOff>
      <xdr:row>42</xdr:row>
      <xdr:rowOff>9525</xdr:rowOff>
    </xdr:from>
    <xdr:to>
      <xdr:col>16</xdr:col>
      <xdr:colOff>581025</xdr:colOff>
      <xdr:row>47</xdr:row>
      <xdr:rowOff>104775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57150" y="6934200"/>
          <a:ext cx="10506075" cy="904875"/>
        </a:xfrm>
        <a:prstGeom prst="rect">
          <a:avLst/>
        </a:prstGeom>
        <a:solidFill>
          <a:srgbClr val="FFFFCC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7. Treatment Integrity Record explanation/details:</a:t>
          </a:r>
        </a:p>
      </xdr:txBody>
    </xdr:sp>
    <xdr:clientData/>
  </xdr:twoCellAnchor>
  <xdr:twoCellAnchor>
    <xdr:from>
      <xdr:col>0</xdr:col>
      <xdr:colOff>47625</xdr:colOff>
      <xdr:row>50</xdr:row>
      <xdr:rowOff>38100</xdr:rowOff>
    </xdr:from>
    <xdr:to>
      <xdr:col>16</xdr:col>
      <xdr:colOff>571500</xdr:colOff>
      <xdr:row>55</xdr:row>
      <xdr:rowOff>133350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47625" y="8353425"/>
          <a:ext cx="10506075" cy="904875"/>
        </a:xfrm>
        <a:prstGeom prst="rect">
          <a:avLst/>
        </a:prstGeom>
        <a:solidFill>
          <a:srgbClr val="FFFFCC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9/10. Direct Comparison of the student's post intervention performance with baseline data and Student Outcome: </a:t>
          </a:r>
        </a:p>
      </xdr:txBody>
    </xdr:sp>
    <xdr:clientData/>
  </xdr:twoCellAnchor>
  <xdr:twoCellAnchor editAs="oneCell">
    <xdr:from>
      <xdr:col>19</xdr:col>
      <xdr:colOff>54430</xdr:colOff>
      <xdr:row>1</xdr:row>
      <xdr:rowOff>71484</xdr:rowOff>
    </xdr:from>
    <xdr:to>
      <xdr:col>22</xdr:col>
      <xdr:colOff>87179</xdr:colOff>
      <xdr:row>10</xdr:row>
      <xdr:rowOff>134471</xdr:rowOff>
    </xdr:to>
    <xdr:pic>
      <xdr:nvPicPr>
        <xdr:cNvPr id="12" name="Picture 10" descr="C:\Documents and Settings\Jackie\Local Settings\Temporary Internet Files\Content.Word\appl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14736" y="241813"/>
          <a:ext cx="1861549" cy="1775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tabSelected="1" zoomScale="85" zoomScaleNormal="85" workbookViewId="0">
      <selection activeCell="V17" sqref="V17"/>
    </sheetView>
  </sheetViews>
  <sheetFormatPr defaultRowHeight="13.2"/>
  <cols>
    <col min="1" max="1" width="8.88671875" style="25"/>
    <col min="2" max="2" width="11.44140625" style="12" customWidth="1"/>
    <col min="3" max="3" width="8.88671875" style="12"/>
    <col min="4" max="4" width="10.33203125" style="12" bestFit="1" customWidth="1"/>
    <col min="5" max="16384" width="8.88671875" style="12"/>
  </cols>
  <sheetData>
    <row r="1" spans="1:23">
      <c r="A1" s="26"/>
    </row>
    <row r="2" spans="1:23">
      <c r="A2" s="79"/>
      <c r="B2" s="80"/>
      <c r="C2" s="80"/>
      <c r="D2" s="80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/>
    </row>
    <row r="3" spans="1:23" s="22" customFormat="1" ht="17.399999999999999">
      <c r="A3" s="37" t="s">
        <v>33</v>
      </c>
      <c r="B3" s="38"/>
      <c r="C3" s="38"/>
      <c r="D3" s="39"/>
      <c r="E3" s="81" t="s">
        <v>26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2"/>
      <c r="R3" s="12"/>
      <c r="S3" s="12"/>
      <c r="T3" s="12"/>
      <c r="U3" s="12"/>
      <c r="V3" s="12"/>
      <c r="W3" s="24"/>
    </row>
    <row r="4" spans="1:23" ht="13.8">
      <c r="A4" s="40" t="s">
        <v>43</v>
      </c>
      <c r="B4" s="41"/>
      <c r="C4" s="41"/>
      <c r="D4" s="42"/>
      <c r="E4" s="18" t="s">
        <v>27</v>
      </c>
      <c r="F4" s="19"/>
      <c r="G4" s="20"/>
      <c r="H4" s="19"/>
      <c r="I4" s="19"/>
      <c r="J4" s="19"/>
      <c r="K4" s="19"/>
      <c r="L4" s="19"/>
      <c r="M4" s="19"/>
      <c r="N4" s="19"/>
      <c r="O4" s="19"/>
      <c r="P4" s="21"/>
      <c r="W4" s="24"/>
    </row>
    <row r="5" spans="1:23">
      <c r="A5" s="43" t="s">
        <v>0</v>
      </c>
      <c r="B5" s="1"/>
      <c r="C5" s="2" t="s">
        <v>16</v>
      </c>
      <c r="D5" s="44"/>
      <c r="E5" s="35"/>
      <c r="F5" s="22"/>
      <c r="G5" s="36"/>
      <c r="H5" s="22"/>
      <c r="I5" s="22"/>
      <c r="J5" s="22"/>
      <c r="K5" s="22"/>
      <c r="L5" s="22"/>
      <c r="M5" s="22"/>
      <c r="N5" s="22"/>
      <c r="O5" s="22"/>
      <c r="W5" s="24"/>
    </row>
    <row r="6" spans="1:23">
      <c r="A6" s="45"/>
      <c r="B6" s="46"/>
      <c r="C6" s="46"/>
      <c r="D6" s="47"/>
      <c r="E6" s="25"/>
      <c r="G6" s="14" t="s">
        <v>47</v>
      </c>
      <c r="H6" s="82"/>
      <c r="I6" s="83"/>
      <c r="J6" s="83"/>
      <c r="K6" s="83"/>
      <c r="L6" s="83"/>
      <c r="M6" s="83"/>
      <c r="N6" s="83"/>
      <c r="O6" s="83"/>
      <c r="P6" s="117"/>
      <c r="Q6" s="118"/>
      <c r="W6" s="24"/>
    </row>
    <row r="7" spans="1:23" ht="15.6">
      <c r="A7" s="48" t="s">
        <v>1</v>
      </c>
      <c r="B7" s="88"/>
      <c r="C7" s="88"/>
      <c r="D7" s="89"/>
      <c r="G7" s="14" t="s">
        <v>48</v>
      </c>
      <c r="H7" s="84"/>
      <c r="I7" s="85"/>
      <c r="J7" s="85"/>
      <c r="K7" s="85"/>
      <c r="L7" s="85"/>
      <c r="M7" s="85"/>
      <c r="N7" s="85"/>
      <c r="O7" s="85"/>
      <c r="P7" s="119"/>
      <c r="Q7" s="120"/>
      <c r="W7" s="24"/>
    </row>
    <row r="8" spans="1:23" ht="15.6">
      <c r="A8" s="49" t="s">
        <v>2</v>
      </c>
      <c r="B8" s="88"/>
      <c r="C8" s="88"/>
      <c r="D8" s="89"/>
      <c r="E8" s="26"/>
      <c r="F8" s="26"/>
      <c r="G8" s="26"/>
      <c r="H8" s="86"/>
      <c r="I8" s="87"/>
      <c r="J8" s="87"/>
      <c r="K8" s="87"/>
      <c r="L8" s="87"/>
      <c r="M8" s="87"/>
      <c r="N8" s="87"/>
      <c r="O8" s="87"/>
      <c r="P8" s="121"/>
      <c r="Q8" s="120"/>
      <c r="W8" s="24"/>
    </row>
    <row r="9" spans="1:23" ht="15.6">
      <c r="A9" s="49" t="s">
        <v>25</v>
      </c>
      <c r="B9" s="88"/>
      <c r="C9" s="88"/>
      <c r="D9" s="89"/>
      <c r="H9" s="103" t="s">
        <v>49</v>
      </c>
      <c r="I9" s="104"/>
      <c r="J9" s="104"/>
      <c r="K9" s="104"/>
      <c r="L9" s="104"/>
      <c r="M9" s="104"/>
      <c r="N9" s="104"/>
      <c r="O9" s="104"/>
      <c r="P9" s="121"/>
      <c r="Q9" s="120"/>
      <c r="W9" s="24"/>
    </row>
    <row r="10" spans="1:23" ht="16.2" thickBot="1">
      <c r="A10" s="50" t="s">
        <v>3</v>
      </c>
      <c r="B10" s="88"/>
      <c r="C10" s="88"/>
      <c r="D10" s="89"/>
      <c r="H10" s="17"/>
      <c r="I10" s="17"/>
      <c r="J10" s="17"/>
      <c r="K10" s="17"/>
      <c r="L10" s="17"/>
      <c r="M10" s="17"/>
      <c r="N10" s="17"/>
      <c r="O10" s="17"/>
      <c r="W10" s="24"/>
    </row>
    <row r="11" spans="1:23">
      <c r="A11" s="75" t="s">
        <v>46</v>
      </c>
      <c r="B11" s="51"/>
      <c r="C11" s="51"/>
      <c r="D11" s="51"/>
      <c r="E11" s="52"/>
      <c r="F11" s="92">
        <f>D19</f>
        <v>0</v>
      </c>
      <c r="H11" s="17"/>
      <c r="I11" s="17"/>
      <c r="J11" s="17"/>
      <c r="K11" s="17"/>
      <c r="L11" s="17"/>
      <c r="M11" s="17"/>
      <c r="N11" s="17"/>
      <c r="O11" s="17"/>
      <c r="W11" s="24"/>
    </row>
    <row r="12" spans="1:23" ht="15.6">
      <c r="A12" s="56"/>
      <c r="B12" s="94" t="s">
        <v>31</v>
      </c>
      <c r="C12" s="95"/>
      <c r="D12" s="96"/>
      <c r="E12" s="57"/>
      <c r="F12" s="93"/>
      <c r="W12" s="24"/>
    </row>
    <row r="13" spans="1:23" ht="15.6">
      <c r="A13" s="58"/>
      <c r="B13" s="97"/>
      <c r="C13" s="98"/>
      <c r="D13" s="99"/>
      <c r="E13" s="59"/>
      <c r="F13" s="93"/>
      <c r="W13" s="24"/>
    </row>
    <row r="14" spans="1:23">
      <c r="A14" s="60"/>
      <c r="B14" s="97"/>
      <c r="C14" s="98"/>
      <c r="D14" s="99"/>
      <c r="E14" s="61"/>
      <c r="F14" s="93"/>
      <c r="W14" s="24"/>
    </row>
    <row r="15" spans="1:23" ht="15.6">
      <c r="A15" s="58"/>
      <c r="B15" s="97"/>
      <c r="C15" s="98"/>
      <c r="D15" s="99"/>
      <c r="E15" s="61"/>
      <c r="F15" s="93"/>
      <c r="W15" s="24"/>
    </row>
    <row r="16" spans="1:23" ht="15.6">
      <c r="A16" s="58"/>
      <c r="B16" s="97"/>
      <c r="C16" s="98"/>
      <c r="D16" s="99"/>
      <c r="E16" s="61"/>
      <c r="F16" s="93"/>
      <c r="W16" s="24"/>
    </row>
    <row r="17" spans="1:23" ht="15.6">
      <c r="A17" s="58"/>
      <c r="B17" s="100"/>
      <c r="C17" s="101"/>
      <c r="D17" s="102"/>
      <c r="E17" s="59"/>
      <c r="F17" s="93"/>
      <c r="W17" s="24"/>
    </row>
    <row r="18" spans="1:23">
      <c r="A18" s="62" t="s">
        <v>11</v>
      </c>
      <c r="B18" s="53" t="s">
        <v>15</v>
      </c>
      <c r="C18" s="53" t="s">
        <v>4</v>
      </c>
      <c r="D18" s="54" t="s">
        <v>10</v>
      </c>
      <c r="E18" s="59"/>
      <c r="F18" s="93"/>
      <c r="W18" s="24"/>
    </row>
    <row r="19" spans="1:23">
      <c r="A19" s="63"/>
      <c r="B19" s="55"/>
      <c r="C19" s="55"/>
      <c r="D19" s="90"/>
      <c r="E19" s="91"/>
      <c r="W19" s="24"/>
    </row>
    <row r="20" spans="1:23">
      <c r="A20" s="13"/>
      <c r="B20" s="11"/>
      <c r="C20" s="11"/>
      <c r="D20" s="11"/>
      <c r="W20" s="24"/>
    </row>
    <row r="21" spans="1:23">
      <c r="A21" s="64" t="s">
        <v>32</v>
      </c>
      <c r="B21" s="41"/>
      <c r="C21" s="65" t="s">
        <v>5</v>
      </c>
      <c r="D21" s="66" t="s">
        <v>6</v>
      </c>
      <c r="E21" s="67" t="s">
        <v>10</v>
      </c>
      <c r="W21" s="24"/>
    </row>
    <row r="22" spans="1:23">
      <c r="A22" s="68"/>
      <c r="B22" s="15" t="s">
        <v>7</v>
      </c>
      <c r="C22" s="9"/>
      <c r="D22" s="4"/>
      <c r="E22" s="24">
        <f>D19</f>
        <v>0</v>
      </c>
      <c r="W22" s="24"/>
    </row>
    <row r="23" spans="1:23">
      <c r="A23" s="68"/>
      <c r="B23" s="15" t="s">
        <v>8</v>
      </c>
      <c r="C23" s="9"/>
      <c r="D23" s="3"/>
      <c r="E23" s="24">
        <f>E22</f>
        <v>0</v>
      </c>
      <c r="W23" s="24"/>
    </row>
    <row r="24" spans="1:23">
      <c r="A24" s="45"/>
      <c r="B24" s="69" t="s">
        <v>9</v>
      </c>
      <c r="C24" s="9"/>
      <c r="D24" s="3"/>
      <c r="E24" s="27">
        <f>E22</f>
        <v>0</v>
      </c>
      <c r="W24" s="24"/>
    </row>
    <row r="25" spans="1:23">
      <c r="W25" s="24"/>
    </row>
    <row r="26" spans="1:23">
      <c r="A26" s="64" t="s">
        <v>34</v>
      </c>
      <c r="B26" s="42"/>
      <c r="C26" s="65" t="s">
        <v>5</v>
      </c>
      <c r="D26" s="67" t="s">
        <v>6</v>
      </c>
      <c r="E26" s="23"/>
      <c r="W26" s="24"/>
    </row>
    <row r="27" spans="1:23">
      <c r="A27" s="68"/>
      <c r="B27" s="16" t="s">
        <v>7</v>
      </c>
      <c r="C27" s="10"/>
      <c r="D27" s="3"/>
      <c r="E27" s="24">
        <f>D19</f>
        <v>0</v>
      </c>
      <c r="W27" s="24"/>
    </row>
    <row r="28" spans="1:23">
      <c r="A28" s="68"/>
      <c r="B28" s="16" t="s">
        <v>8</v>
      </c>
      <c r="C28" s="10"/>
      <c r="D28" s="3"/>
      <c r="E28" s="24">
        <f>D19</f>
        <v>0</v>
      </c>
      <c r="W28" s="24"/>
    </row>
    <row r="29" spans="1:23">
      <c r="A29" s="68"/>
      <c r="B29" s="16" t="s">
        <v>9</v>
      </c>
      <c r="C29" s="10"/>
      <c r="D29" s="3"/>
      <c r="E29" s="24">
        <f t="shared" ref="E29:E35" si="0">E27</f>
        <v>0</v>
      </c>
      <c r="W29" s="24"/>
    </row>
    <row r="30" spans="1:23">
      <c r="A30" s="68"/>
      <c r="B30" s="16" t="s">
        <v>12</v>
      </c>
      <c r="C30" s="10"/>
      <c r="D30" s="3"/>
      <c r="E30" s="24">
        <f t="shared" si="0"/>
        <v>0</v>
      </c>
      <c r="W30" s="24"/>
    </row>
    <row r="31" spans="1:23">
      <c r="A31" s="68"/>
      <c r="B31" s="16" t="s">
        <v>13</v>
      </c>
      <c r="C31" s="10"/>
      <c r="D31" s="3"/>
      <c r="E31" s="24">
        <f t="shared" si="0"/>
        <v>0</v>
      </c>
      <c r="W31" s="24"/>
    </row>
    <row r="32" spans="1:23">
      <c r="A32" s="68"/>
      <c r="B32" s="16" t="s">
        <v>14</v>
      </c>
      <c r="C32" s="10"/>
      <c r="D32" s="3"/>
      <c r="E32" s="24">
        <f t="shared" si="0"/>
        <v>0</v>
      </c>
      <c r="W32" s="24"/>
    </row>
    <row r="33" spans="1:23">
      <c r="A33" s="68"/>
      <c r="B33" s="16" t="s">
        <v>28</v>
      </c>
      <c r="C33" s="10"/>
      <c r="D33" s="3"/>
      <c r="E33" s="24">
        <f t="shared" si="0"/>
        <v>0</v>
      </c>
      <c r="H33" s="28" t="s">
        <v>17</v>
      </c>
      <c r="I33" s="28" t="s">
        <v>17</v>
      </c>
      <c r="J33" s="28" t="s">
        <v>17</v>
      </c>
      <c r="K33" s="28" t="s">
        <v>7</v>
      </c>
      <c r="L33" s="28" t="s">
        <v>8</v>
      </c>
      <c r="M33" s="28" t="s">
        <v>9</v>
      </c>
      <c r="N33" s="28" t="s">
        <v>12</v>
      </c>
      <c r="O33" s="28" t="s">
        <v>13</v>
      </c>
      <c r="P33" s="28" t="s">
        <v>20</v>
      </c>
      <c r="Q33" s="28" t="s">
        <v>28</v>
      </c>
      <c r="R33" s="77" t="s">
        <v>29</v>
      </c>
      <c r="S33" s="77" t="s">
        <v>30</v>
      </c>
      <c r="W33" s="24"/>
    </row>
    <row r="34" spans="1:23">
      <c r="A34" s="68"/>
      <c r="B34" s="16" t="s">
        <v>29</v>
      </c>
      <c r="C34" s="10"/>
      <c r="D34" s="3"/>
      <c r="E34" s="24">
        <f t="shared" si="0"/>
        <v>0</v>
      </c>
      <c r="G34" s="29" t="s">
        <v>19</v>
      </c>
      <c r="H34" s="30">
        <f>C22</f>
        <v>0</v>
      </c>
      <c r="I34" s="30">
        <f>C23</f>
        <v>0</v>
      </c>
      <c r="J34" s="30">
        <f>C24</f>
        <v>0</v>
      </c>
      <c r="K34" s="31">
        <f>C27</f>
        <v>0</v>
      </c>
      <c r="L34" s="31">
        <f>C28</f>
        <v>0</v>
      </c>
      <c r="M34" s="31">
        <f>C29</f>
        <v>0</v>
      </c>
      <c r="N34" s="31">
        <f>C30</f>
        <v>0</v>
      </c>
      <c r="O34" s="31">
        <f>C31</f>
        <v>0</v>
      </c>
      <c r="P34" s="31">
        <f>C32</f>
        <v>0</v>
      </c>
      <c r="Q34" s="31">
        <f>C33</f>
        <v>0</v>
      </c>
      <c r="R34" s="78">
        <f>C34</f>
        <v>0</v>
      </c>
      <c r="S34" s="78">
        <f>+C35</f>
        <v>0</v>
      </c>
      <c r="W34" s="24"/>
    </row>
    <row r="35" spans="1:23">
      <c r="A35" s="68"/>
      <c r="B35" s="16" t="s">
        <v>30</v>
      </c>
      <c r="C35" s="70"/>
      <c r="D35" s="71"/>
      <c r="E35" s="27">
        <f t="shared" si="0"/>
        <v>0</v>
      </c>
      <c r="G35" s="29" t="s">
        <v>18</v>
      </c>
      <c r="H35" s="32" t="e">
        <f>IF(D22&gt;0,D22,#N/A)</f>
        <v>#N/A</v>
      </c>
      <c r="I35" s="33" t="e">
        <f>IF(D23&gt;0,D23,#N/A)</f>
        <v>#N/A</v>
      </c>
      <c r="J35" s="33" t="e">
        <f>IF(D24&gt;0,D24,#N/A)</f>
        <v>#N/A</v>
      </c>
      <c r="K35" s="34" t="e">
        <f>IF(D27&gt;0,D27,#N/A)</f>
        <v>#N/A</v>
      </c>
      <c r="L35" s="34" t="e">
        <f>IF(D28&gt;0,D28,#N/A)</f>
        <v>#N/A</v>
      </c>
      <c r="M35" s="34" t="e">
        <f>IF(D29&gt;0,D29,#N/A)</f>
        <v>#N/A</v>
      </c>
      <c r="N35" s="34" t="e">
        <f>IF(D30&gt;0,D30,#N/A)</f>
        <v>#N/A</v>
      </c>
      <c r="O35" s="34" t="e">
        <f>IF(D31&gt;0,D31,#N/A)</f>
        <v>#N/A</v>
      </c>
      <c r="P35" s="34" t="e">
        <f>IF(D32&gt;0,D32,#N/A)</f>
        <v>#N/A</v>
      </c>
      <c r="Q35" s="34" t="e">
        <f>IF(D33&gt;0,D33,#N/A)</f>
        <v>#N/A</v>
      </c>
      <c r="R35" s="34" t="e">
        <f>IF(D34&gt;0,D34,#N/A)</f>
        <v>#N/A</v>
      </c>
      <c r="S35" s="34" t="e">
        <f>IF(D35&gt;0,D35,#N/A)</f>
        <v>#N/A</v>
      </c>
      <c r="W35" s="24"/>
    </row>
    <row r="36" spans="1:23">
      <c r="W36" s="24"/>
    </row>
    <row r="37" spans="1:23">
      <c r="A37" s="76"/>
      <c r="B37" s="5" t="s">
        <v>21</v>
      </c>
      <c r="C37" s="73"/>
      <c r="D37" s="73" t="s">
        <v>11</v>
      </c>
      <c r="E37" s="73" t="s">
        <v>23</v>
      </c>
      <c r="F37" s="74"/>
      <c r="G37" s="72"/>
      <c r="H37" s="72"/>
      <c r="I37" s="72"/>
      <c r="J37" s="72"/>
      <c r="W37" s="24"/>
    </row>
    <row r="38" spans="1:23">
      <c r="A38" s="76"/>
      <c r="B38" s="74" t="e">
        <f>MEDIAN(D22:D24)</f>
        <v>#NUM!</v>
      </c>
      <c r="C38" s="74"/>
      <c r="D38" s="6">
        <f>C19</f>
        <v>0</v>
      </c>
      <c r="E38" s="74" t="e">
        <f>D38-B38</f>
        <v>#NUM!</v>
      </c>
      <c r="F38" s="74" t="e">
        <f>E38/9</f>
        <v>#NUM!</v>
      </c>
      <c r="G38" s="72"/>
      <c r="H38" s="72"/>
      <c r="I38" s="72"/>
      <c r="J38" s="72"/>
      <c r="W38" s="24"/>
    </row>
    <row r="39" spans="1:23">
      <c r="A39" s="76" t="s">
        <v>24</v>
      </c>
      <c r="B39" s="72" t="e">
        <f>B38</f>
        <v>#NUM!</v>
      </c>
      <c r="C39" s="72" t="e">
        <f>B38</f>
        <v>#NUM!</v>
      </c>
      <c r="D39" s="72" t="e">
        <f>B38</f>
        <v>#NUM!</v>
      </c>
      <c r="E39" s="7" t="e">
        <f>D39+F38</f>
        <v>#NUM!</v>
      </c>
      <c r="F39" s="7" t="e">
        <f>E39+F38</f>
        <v>#NUM!</v>
      </c>
      <c r="G39" s="7" t="e">
        <f>F39+F38</f>
        <v>#NUM!</v>
      </c>
      <c r="H39" s="7" t="e">
        <f>G39+F38</f>
        <v>#NUM!</v>
      </c>
      <c r="I39" s="7" t="e">
        <f>H39+F38</f>
        <v>#NUM!</v>
      </c>
      <c r="J39" s="8" t="e">
        <f>I39+F38</f>
        <v>#NUM!</v>
      </c>
      <c r="K39" s="8" t="e">
        <f>J39+F38</f>
        <v>#NUM!</v>
      </c>
      <c r="L39" s="8" t="e">
        <f>K39+F38</f>
        <v>#NUM!</v>
      </c>
      <c r="M39" s="8" t="e">
        <f>L39+F38</f>
        <v>#NUM!</v>
      </c>
      <c r="W39" s="24"/>
    </row>
    <row r="40" spans="1:23">
      <c r="A40" s="76" t="s">
        <v>22</v>
      </c>
      <c r="B40" s="72">
        <f>C19</f>
        <v>0</v>
      </c>
      <c r="C40" s="72">
        <f>C19</f>
        <v>0</v>
      </c>
      <c r="D40" s="72">
        <f>C19</f>
        <v>0</v>
      </c>
      <c r="E40" s="7">
        <f>C19</f>
        <v>0</v>
      </c>
      <c r="F40" s="7">
        <f>C19</f>
        <v>0</v>
      </c>
      <c r="G40" s="7">
        <f>C19</f>
        <v>0</v>
      </c>
      <c r="H40" s="7">
        <f>C19</f>
        <v>0</v>
      </c>
      <c r="I40" s="7">
        <f>C19</f>
        <v>0</v>
      </c>
      <c r="J40" s="8">
        <f>C19</f>
        <v>0</v>
      </c>
      <c r="K40" s="8">
        <f>C19</f>
        <v>0</v>
      </c>
      <c r="L40" s="8">
        <f>C19</f>
        <v>0</v>
      </c>
      <c r="M40" s="8">
        <f>C19</f>
        <v>0</v>
      </c>
      <c r="W40" s="24"/>
    </row>
    <row r="41" spans="1:23">
      <c r="W41" s="24"/>
    </row>
    <row r="42" spans="1:23">
      <c r="W42" s="24"/>
    </row>
    <row r="43" spans="1:23">
      <c r="W43" s="24"/>
    </row>
    <row r="44" spans="1:23">
      <c r="W44" s="24"/>
    </row>
    <row r="45" spans="1:23">
      <c r="W45" s="24"/>
    </row>
    <row r="46" spans="1:23">
      <c r="W46" s="24"/>
    </row>
    <row r="47" spans="1:23">
      <c r="W47" s="24"/>
    </row>
    <row r="48" spans="1:23" ht="13.8" thickBot="1">
      <c r="W48" s="24"/>
    </row>
    <row r="49" spans="1:23" ht="16.2" thickBot="1">
      <c r="A49" s="113" t="s">
        <v>44</v>
      </c>
      <c r="B49" s="114"/>
      <c r="C49" s="114"/>
      <c r="D49" s="115"/>
      <c r="E49" s="116" t="s">
        <v>35</v>
      </c>
      <c r="F49" s="106"/>
      <c r="G49" s="105" t="s">
        <v>36</v>
      </c>
      <c r="H49" s="106"/>
      <c r="I49" s="105" t="s">
        <v>37</v>
      </c>
      <c r="J49" s="106"/>
      <c r="K49" s="105" t="s">
        <v>38</v>
      </c>
      <c r="L49" s="106"/>
      <c r="M49" s="105" t="s">
        <v>39</v>
      </c>
      <c r="N49" s="106"/>
      <c r="O49" s="105" t="s">
        <v>40</v>
      </c>
      <c r="P49" s="106"/>
      <c r="Q49" s="105" t="s">
        <v>41</v>
      </c>
      <c r="R49" s="106"/>
      <c r="S49" s="105" t="s">
        <v>42</v>
      </c>
      <c r="T49" s="106"/>
      <c r="U49" s="105" t="s">
        <v>42</v>
      </c>
      <c r="V49" s="106"/>
      <c r="W49" s="24"/>
    </row>
    <row r="50" spans="1:23" ht="15.6" thickBot="1">
      <c r="A50" s="107" t="s">
        <v>45</v>
      </c>
      <c r="B50" s="108"/>
      <c r="C50" s="108"/>
      <c r="D50" s="109"/>
      <c r="E50" s="110"/>
      <c r="F50" s="111"/>
      <c r="G50" s="112"/>
      <c r="H50" s="111"/>
      <c r="I50" s="112"/>
      <c r="J50" s="111"/>
      <c r="K50" s="112"/>
      <c r="L50" s="111"/>
      <c r="M50" s="112"/>
      <c r="N50" s="111"/>
      <c r="O50" s="112"/>
      <c r="P50" s="111"/>
      <c r="Q50" s="112"/>
      <c r="R50" s="111"/>
      <c r="S50" s="112"/>
      <c r="T50" s="111"/>
      <c r="U50" s="112"/>
      <c r="V50" s="111"/>
      <c r="W50" s="24"/>
    </row>
    <row r="51" spans="1:23">
      <c r="W51" s="24"/>
    </row>
    <row r="52" spans="1:23">
      <c r="W52" s="24"/>
    </row>
    <row r="53" spans="1:23">
      <c r="W53" s="24"/>
    </row>
    <row r="54" spans="1:23">
      <c r="W54" s="24"/>
    </row>
    <row r="55" spans="1:23">
      <c r="W55" s="24"/>
    </row>
    <row r="56" spans="1:23">
      <c r="W56" s="24"/>
    </row>
    <row r="57" spans="1:23">
      <c r="W57" s="24"/>
    </row>
    <row r="58" spans="1:23">
      <c r="A58" s="79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7"/>
    </row>
  </sheetData>
  <mergeCells count="29">
    <mergeCell ref="Q49:R49"/>
    <mergeCell ref="S49:T49"/>
    <mergeCell ref="U49:V49"/>
    <mergeCell ref="Q50:R50"/>
    <mergeCell ref="S50:T50"/>
    <mergeCell ref="U50:V50"/>
    <mergeCell ref="O49:P49"/>
    <mergeCell ref="A50:D50"/>
    <mergeCell ref="E50:F50"/>
    <mergeCell ref="G50:H50"/>
    <mergeCell ref="I50:J50"/>
    <mergeCell ref="K50:L50"/>
    <mergeCell ref="M50:N50"/>
    <mergeCell ref="O50:P50"/>
    <mergeCell ref="A49:D49"/>
    <mergeCell ref="E49:F49"/>
    <mergeCell ref="G49:H49"/>
    <mergeCell ref="I49:J49"/>
    <mergeCell ref="K49:L49"/>
    <mergeCell ref="M49:N49"/>
    <mergeCell ref="H6:O8"/>
    <mergeCell ref="B9:D9"/>
    <mergeCell ref="B10:D10"/>
    <mergeCell ref="D19:E19"/>
    <mergeCell ref="F11:F18"/>
    <mergeCell ref="B7:D7"/>
    <mergeCell ref="B8:D8"/>
    <mergeCell ref="B12:D17"/>
    <mergeCell ref="H9:O9"/>
  </mergeCells>
  <phoneticPr fontId="4" type="noConversion"/>
  <printOptions horizontalCentered="1" verticalCentered="1"/>
  <pageMargins left="0.25" right="0.25" top="0.25" bottom="0.25" header="0.5" footer="0.5"/>
  <pageSetup scale="65" orientation="landscape" r:id="rId1"/>
  <headerFooter alignWithMargins="0"/>
  <ignoredErrors>
    <ignoredError sqref="E38:F38 B38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5" sqref="E25"/>
    </sheetView>
  </sheetViews>
  <sheetFormatPr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 data point collection sheet</vt:lpstr>
      <vt:lpstr>Sheet1</vt:lpstr>
      <vt:lpstr>Sheet3</vt:lpstr>
    </vt:vector>
  </TitlesOfParts>
  <Company>Carroll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Powell</dc:creator>
  <cp:lastModifiedBy>Jackie Powell</cp:lastModifiedBy>
  <cp:lastPrinted>2010-08-02T20:34:53Z</cp:lastPrinted>
  <dcterms:created xsi:type="dcterms:W3CDTF">2008-06-09T21:29:33Z</dcterms:created>
  <dcterms:modified xsi:type="dcterms:W3CDTF">2010-08-02T20:39:03Z</dcterms:modified>
</cp:coreProperties>
</file>